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3-1部门季度预算执行情况统计表" sheetId="1" r:id="rId1"/>
    <sheet name="Sheet3" sheetId="2" r:id="rId2"/>
  </sheets>
  <calcPr calcId="124519"/>
</workbook>
</file>

<file path=xl/calcChain.xml><?xml version="1.0" encoding="utf-8"?>
<calcChain xmlns="http://schemas.openxmlformats.org/spreadsheetml/2006/main">
  <c r="J9" i="1"/>
  <c r="J8"/>
  <c r="I9"/>
  <c r="I8"/>
  <c r="F8"/>
  <c r="F9"/>
  <c r="G9" s="1"/>
  <c r="G8"/>
  <c r="E9"/>
  <c r="E8"/>
  <c r="D8"/>
  <c r="D9"/>
</calcChain>
</file>

<file path=xl/sharedStrings.xml><?xml version="1.0" encoding="utf-8"?>
<sst xmlns="http://schemas.openxmlformats.org/spreadsheetml/2006/main" count="26" uniqueCount="19">
  <si>
    <t>附件3.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</si>
  <si>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</si>
  <si>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</si>
  <si>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</si>
  <si>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</si>
  <si>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</si>
  <si>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</si>
  <si>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</si>
  <si>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</si>
  <si>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</si>
  <si>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</si>
  <si>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</si>
  <si>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</si>
  <si>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</si>
  <si>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</si>
  <si>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</si>
  <si>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填报日期：云南省人民政府驻攀枝花办事处</t>
    <phoneticPr fontId="4" type="noConversion"/>
  </si>
  <si>
    <t>（ 2017 年度）</t>
    <phoneticPr fontId="4" type="noConversion"/>
  </si>
  <si>
    <t>云南省人民政府驻攀枝花办事处部门季度预算执行情况统计表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</si>
</sst>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/>
    <xf numFmtId="10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K9" sqref="K9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spans="1:15" ht="21" customHeight="1">
      <c r="A1" s="14" t="s">
        <v>0</v>
      </c>
      <c r="B1" s="14"/>
    </row>
    <row r="2" spans="1:15" ht="44.25" customHeight="1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8.5" customHeight="1">
      <c r="A3" s="3"/>
      <c r="B3" s="3"/>
      <c r="C3" s="3"/>
      <c r="D3" s="3"/>
      <c r="E3" s="3"/>
      <c r="F3" s="3"/>
      <c r="G3" s="3"/>
      <c r="H3" s="4" t="s">
        <v>17</v>
      </c>
      <c r="I3" s="4"/>
      <c r="J3" s="10"/>
      <c r="K3" s="3"/>
      <c r="L3" s="3"/>
      <c r="M3" s="3"/>
      <c r="N3" s="3"/>
      <c r="O3" s="3"/>
    </row>
    <row r="4" spans="1:15">
      <c r="A4" s="16" t="s">
        <v>16</v>
      </c>
      <c r="B4" s="17"/>
      <c r="C4" s="17"/>
      <c r="D4" s="17"/>
      <c r="E4" s="17"/>
      <c r="F4" s="17"/>
      <c r="G4" s="5"/>
      <c r="H4" s="5"/>
      <c r="I4" s="5"/>
      <c r="J4" s="5"/>
      <c r="K4" s="11"/>
      <c r="L4" s="11"/>
      <c r="M4" s="11"/>
      <c r="N4" s="18" t="s">
        <v>1</v>
      </c>
      <c r="O4" s="18"/>
    </row>
    <row r="5" spans="1:15" s="1" customFormat="1" ht="60" customHeight="1">
      <c r="A5" s="22" t="s">
        <v>2</v>
      </c>
      <c r="B5" s="22" t="s">
        <v>3</v>
      </c>
      <c r="C5" s="19" t="s">
        <v>4</v>
      </c>
      <c r="D5" s="20"/>
      <c r="E5" s="20"/>
      <c r="F5" s="19" t="s">
        <v>5</v>
      </c>
      <c r="G5" s="20"/>
      <c r="H5" s="20"/>
      <c r="I5" s="20"/>
      <c r="J5" s="21"/>
      <c r="K5" s="19" t="s">
        <v>6</v>
      </c>
      <c r="L5" s="20"/>
      <c r="M5" s="20"/>
      <c r="N5" s="20"/>
      <c r="O5" s="21"/>
    </row>
    <row r="6" spans="1:15" s="1" customFormat="1" ht="60" customHeight="1">
      <c r="A6" s="23"/>
      <c r="B6" s="23"/>
      <c r="C6" s="7" t="s">
        <v>7</v>
      </c>
      <c r="D6" s="7" t="s">
        <v>8</v>
      </c>
      <c r="E6" s="7" t="s">
        <v>9</v>
      </c>
      <c r="F6" s="7" t="s">
        <v>7</v>
      </c>
      <c r="G6" s="7" t="s">
        <v>8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10</v>
      </c>
      <c r="N6" s="7" t="s">
        <v>11</v>
      </c>
      <c r="O6" s="7" t="s">
        <v>12</v>
      </c>
    </row>
    <row r="7" spans="1:15" s="1" customFormat="1" ht="56.25" customHeight="1">
      <c r="A7" s="6" t="s">
        <v>13</v>
      </c>
      <c r="B7" s="7"/>
      <c r="C7" s="8"/>
      <c r="D7" s="12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" customFormat="1" ht="54.75" customHeight="1">
      <c r="A8" s="7" t="s">
        <v>14</v>
      </c>
      <c r="B8" s="9">
        <v>88.84</v>
      </c>
      <c r="C8" s="8">
        <v>15.74</v>
      </c>
      <c r="D8" s="13">
        <f>C8/B8</f>
        <v>0.17717244484466457</v>
      </c>
      <c r="E8" s="12">
        <f>(C8-15.38)/15.38</f>
        <v>2.3407022106631953E-2</v>
      </c>
      <c r="F8" s="8">
        <f>H8-C8</f>
        <v>33.08</v>
      </c>
      <c r="G8" s="12">
        <f>F8/B8</f>
        <v>0.3723547951373255</v>
      </c>
      <c r="H8" s="8">
        <v>48.82</v>
      </c>
      <c r="I8" s="12">
        <f>H8/B8</f>
        <v>0.54952723998199005</v>
      </c>
      <c r="J8" s="12">
        <f>(H8-44.5)/44.5</f>
        <v>9.7078651685393258E-2</v>
      </c>
      <c r="K8" s="8"/>
      <c r="L8" s="12"/>
      <c r="M8" s="8"/>
      <c r="N8" s="12"/>
      <c r="O8" s="12"/>
    </row>
    <row r="9" spans="1:15" s="1" customFormat="1" ht="49.5" customHeight="1">
      <c r="A9" s="7" t="s">
        <v>15</v>
      </c>
      <c r="B9" s="7">
        <v>15</v>
      </c>
      <c r="C9" s="7">
        <v>2.6</v>
      </c>
      <c r="D9" s="13">
        <f>C9/B9</f>
        <v>0.17333333333333334</v>
      </c>
      <c r="E9" s="12">
        <f>(C9-3.44)/3.44</f>
        <v>-0.24418604651162787</v>
      </c>
      <c r="F9" s="8">
        <f>H9-C9</f>
        <v>1.8699999999999997</v>
      </c>
      <c r="G9" s="12">
        <f>F9/B9</f>
        <v>0.12466666666666665</v>
      </c>
      <c r="H9" s="8">
        <v>4.47</v>
      </c>
      <c r="I9" s="12">
        <f>H9/B9</f>
        <v>0.29799999999999999</v>
      </c>
      <c r="J9" s="12">
        <f>(H9-6.32)/6.32</f>
        <v>-0.29272151898734183</v>
      </c>
      <c r="K9" s="8"/>
      <c r="L9" s="12"/>
      <c r="M9" s="8"/>
      <c r="N9" s="12"/>
      <c r="O9" s="12"/>
    </row>
    <row r="11" spans="1:15" ht="30.75" customHeight="1"/>
    <row r="12" spans="1:15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honeticPr fontId="4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3-1部门季度预算执行情况统计表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dcterms:modified xsi:type="dcterms:W3CDTF">2017-07-03T02:14:16Z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