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<sst xmlns="http://schemas.openxmlformats.org/spreadsheetml/2006/main" count="167" uniqueCount="110">
  <si>
    <t>附件</t>
  </si>
  <si>
    <t>云南工业技师学院2024年下半年公开招聘人员面试名单</t>
  </si>
  <si>
    <t>序号</t>
  </si>
  <si>
    <t>报考岗位</t>
  </si>
  <si>
    <t>报考岗位代码</t>
  </si>
  <si>
    <t>招聘人数</t>
  </si>
  <si>
    <t>准考证号</t>
  </si>
  <si>
    <t>姓名</t>
  </si>
  <si>
    <t>身份证号</t>
  </si>
  <si>
    <t>总分</t>
  </si>
  <si>
    <t>排名</t>
  </si>
  <si>
    <t>备注</t>
  </si>
  <si>
    <t>体育专业课教师</t>
  </si>
  <si>
    <t>15399099035001003</t>
  </si>
  <si>
    <t>2153919301222</t>
  </si>
  <si>
    <t>郑丽红</t>
  </si>
  <si>
    <t>2153919308924</t>
  </si>
  <si>
    <t>王宁</t>
  </si>
  <si>
    <t>14048119921013283X</t>
  </si>
  <si>
    <t>2153919304002</t>
  </si>
  <si>
    <t>张书宁</t>
  </si>
  <si>
    <t>532501199909030624</t>
  </si>
  <si>
    <t>英语专业课教师</t>
  </si>
  <si>
    <t>15399099035001004</t>
  </si>
  <si>
    <t>2153959903123</t>
  </si>
  <si>
    <t>范栩侨</t>
  </si>
  <si>
    <t>2153919308130</t>
  </si>
  <si>
    <t>曹茹玥</t>
  </si>
  <si>
    <t>2153919307515</t>
  </si>
  <si>
    <t>王志颖</t>
  </si>
  <si>
    <t>高等数学专业课教师</t>
  </si>
  <si>
    <t>15399099035001005</t>
  </si>
  <si>
    <t>2153919310016</t>
  </si>
  <si>
    <t>邱吕琳</t>
  </si>
  <si>
    <t>心理学专业课教师</t>
  </si>
  <si>
    <t>15399099035001006</t>
  </si>
  <si>
    <t>2153959900704</t>
  </si>
  <si>
    <t>马显继</t>
  </si>
  <si>
    <t>2153959905211</t>
  </si>
  <si>
    <t>张俊科</t>
  </si>
  <si>
    <t>15399099035001007</t>
  </si>
  <si>
    <t>2153959905329</t>
  </si>
  <si>
    <t>叶思达</t>
  </si>
  <si>
    <t>2153919307411</t>
  </si>
  <si>
    <t>冯海燕</t>
  </si>
  <si>
    <t>会计专业课教师</t>
  </si>
  <si>
    <t>15399099035001008</t>
  </si>
  <si>
    <t>2153959902923</t>
  </si>
  <si>
    <t>梁艳</t>
  </si>
  <si>
    <t>2153959901608</t>
  </si>
  <si>
    <t>耿家惠</t>
  </si>
  <si>
    <t>汽车类专业课教师</t>
  </si>
  <si>
    <t>15399099035001011</t>
  </si>
  <si>
    <t>3153919712521</t>
  </si>
  <si>
    <t>李娟</t>
  </si>
  <si>
    <t>3153940109801</t>
  </si>
  <si>
    <t>周楹棋</t>
  </si>
  <si>
    <t>3153940111824</t>
  </si>
  <si>
    <t>杨贵生</t>
  </si>
  <si>
    <t>3153940110207</t>
  </si>
  <si>
    <t>包丽馨</t>
  </si>
  <si>
    <t>3153919710620</t>
  </si>
  <si>
    <t>孟学明</t>
  </si>
  <si>
    <t>3153939709502</t>
  </si>
  <si>
    <t>单君</t>
  </si>
  <si>
    <t>3153919710112</t>
  </si>
  <si>
    <t>王应肖</t>
  </si>
  <si>
    <t>3153919710705</t>
  </si>
  <si>
    <t>文洁</t>
  </si>
  <si>
    <t>智能制造及机械类专业课教师</t>
  </si>
  <si>
    <t>15399099035001012</t>
  </si>
  <si>
    <t>3153940105528</t>
  </si>
  <si>
    <t>吴俊伶</t>
  </si>
  <si>
    <t>3153919711715</t>
  </si>
  <si>
    <t>赵龙云</t>
  </si>
  <si>
    <t>3153940111620</t>
  </si>
  <si>
    <t>杨永盛</t>
  </si>
  <si>
    <t>3153940107104</t>
  </si>
  <si>
    <t>严跃拨</t>
  </si>
  <si>
    <t>3153919711129</t>
  </si>
  <si>
    <t>李路云</t>
  </si>
  <si>
    <t>3153940108222</t>
  </si>
  <si>
    <t>刘韬</t>
  </si>
  <si>
    <t>3153940108413</t>
  </si>
  <si>
    <t>赵思郭</t>
  </si>
  <si>
    <t>3153940112014</t>
  </si>
  <si>
    <t>包松鑫</t>
  </si>
  <si>
    <t>3153940105330</t>
  </si>
  <si>
    <t>董祥升</t>
  </si>
  <si>
    <t>3153939710406</t>
  </si>
  <si>
    <t>向正坤</t>
  </si>
  <si>
    <t>材料类专业课教师</t>
  </si>
  <si>
    <t>15399099035001013</t>
  </si>
  <si>
    <t>3153940100114</t>
  </si>
  <si>
    <t>杨炎武</t>
  </si>
  <si>
    <t>3153940114611</t>
  </si>
  <si>
    <t>金奎</t>
  </si>
  <si>
    <t>3153919709919</t>
  </si>
  <si>
    <t>徐杉</t>
  </si>
  <si>
    <t>3153940111424</t>
  </si>
  <si>
    <t>陈璐玮</t>
  </si>
  <si>
    <t>3153940107302</t>
  </si>
  <si>
    <t>鲍丽艳</t>
  </si>
  <si>
    <t>3153940107814</t>
  </si>
  <si>
    <t>蒋奇峰</t>
  </si>
  <si>
    <t>511602199710053797</t>
  </si>
  <si>
    <t>计算机应用类专业课教师</t>
  </si>
  <si>
    <t>15399099035001014</t>
  </si>
  <si>
    <t>3153940102905</t>
  </si>
  <si>
    <t>李华琴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</si>
</sst>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  <xf numFmtId="0" fontId="4" fillId="0" borderId="6" xfId="0" applyFont="1" applyFill="1" applyBorder="1" applyAlignment="1" quotePrefix="1">
      <alignment horizontal="center" vertical="center"/>
    </xf>
    <xf numFmtId="0" fontId="4" fillId="0" borderId="8" xfId="0" applyFont="1" applyFill="1" applyBorder="1" applyAlignment="1" quotePrefix="1">
      <alignment horizontal="center" vertical="center"/>
    </xf>
    <xf numFmtId="0" fontId="0" fillId="0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DESKTOP-6GQFGF4\Desktop\&#20154;&#20107;&#22788;\2024.1.01&#65306;&#28504;&#38064;&#21746;\1.1&#65306;&#20844;&#24320;&#25307;&#32856;&#65288;&#19979;&#21322;&#24180;&#65289;\7.0%20&#31508;&#35797;&#25104;&#32489;&#20844;&#24067;\&#20113;&#21335;&#30465;&#24037;&#19994;&#21644;&#20449;&#24687;&#21270;&#213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金奎</v>
          </cell>
          <cell r="D2" t="str">
            <v>530324199801241958</v>
          </cell>
        </row>
        <row r="3">
          <cell r="C3" t="str">
            <v>朱恩枭</v>
          </cell>
          <cell r="D3" t="str">
            <v>530381199805171114</v>
          </cell>
        </row>
        <row r="4">
          <cell r="C4" t="str">
            <v>宋君乐</v>
          </cell>
          <cell r="D4" t="str">
            <v>513126199712184016</v>
          </cell>
        </row>
        <row r="5">
          <cell r="C5" t="str">
            <v>周宇</v>
          </cell>
          <cell r="D5" t="str">
            <v>210304198909211617</v>
          </cell>
        </row>
        <row r="6">
          <cell r="C6" t="str">
            <v>万航</v>
          </cell>
          <cell r="D6" t="str">
            <v>429006199602260615</v>
          </cell>
        </row>
        <row r="7">
          <cell r="C7" t="str">
            <v>张昆</v>
          </cell>
          <cell r="D7" t="str">
            <v>533001199802030994</v>
          </cell>
        </row>
        <row r="8">
          <cell r="C8" t="str">
            <v>包松鑫</v>
          </cell>
          <cell r="D8" t="str">
            <v>533521199801243691</v>
          </cell>
        </row>
        <row r="9">
          <cell r="C9" t="str">
            <v>杨贵生</v>
          </cell>
          <cell r="D9" t="str">
            <v>532225199407201117</v>
          </cell>
        </row>
        <row r="10">
          <cell r="C10" t="str">
            <v>杨永盛</v>
          </cell>
          <cell r="D10" t="str">
            <v>533522199912110038</v>
          </cell>
        </row>
        <row r="11">
          <cell r="C11" t="str">
            <v>陈璐玮</v>
          </cell>
          <cell r="D11" t="str">
            <v>522425199905088419</v>
          </cell>
        </row>
        <row r="12">
          <cell r="C12" t="str">
            <v>莫刚</v>
          </cell>
          <cell r="D12" t="str">
            <v>500233199607218856</v>
          </cell>
        </row>
        <row r="13">
          <cell r="C13" t="str">
            <v>包丽馨</v>
          </cell>
          <cell r="D13" t="str">
            <v>530381199508231184</v>
          </cell>
        </row>
        <row r="14">
          <cell r="C14" t="str">
            <v>陈波</v>
          </cell>
          <cell r="D14" t="str">
            <v>530113199511062222</v>
          </cell>
        </row>
        <row r="15">
          <cell r="C15" t="str">
            <v>周楹棋</v>
          </cell>
          <cell r="D15" t="str">
            <v>530302199611262143</v>
          </cell>
        </row>
        <row r="16">
          <cell r="C16" t="str">
            <v>赵思郭</v>
          </cell>
          <cell r="D16" t="str">
            <v>530381199901193719</v>
          </cell>
        </row>
        <row r="17">
          <cell r="C17" t="str">
            <v>刘韬</v>
          </cell>
          <cell r="D17" t="str">
            <v>530302199701070313</v>
          </cell>
        </row>
        <row r="18">
          <cell r="C18" t="str">
            <v>钟辉</v>
          </cell>
          <cell r="D18" t="str">
            <v>362425199610130413</v>
          </cell>
        </row>
        <row r="19">
          <cell r="C19" t="str">
            <v>蒋奇峰</v>
          </cell>
          <cell r="D19" t="str">
            <v>511602199710053797</v>
          </cell>
        </row>
        <row r="20">
          <cell r="C20" t="str">
            <v>鲍丽艳</v>
          </cell>
          <cell r="D20" t="str">
            <v>530328199611161020</v>
          </cell>
        </row>
        <row r="21">
          <cell r="C21" t="str">
            <v>严跃拨</v>
          </cell>
          <cell r="D21" t="str">
            <v>530381199408021331</v>
          </cell>
        </row>
        <row r="22">
          <cell r="C22" t="str">
            <v>李宗钏</v>
          </cell>
          <cell r="D22" t="str">
            <v>530328199709212447</v>
          </cell>
        </row>
        <row r="23">
          <cell r="C23" t="str">
            <v>吴俊伶</v>
          </cell>
          <cell r="D23" t="str">
            <v>511622199604297312</v>
          </cell>
        </row>
        <row r="24">
          <cell r="C24" t="str">
            <v>董祥升</v>
          </cell>
          <cell r="D24" t="str">
            <v>530381199102181359</v>
          </cell>
        </row>
        <row r="25">
          <cell r="C25" t="str">
            <v>贾晨鹤</v>
          </cell>
          <cell r="D25" t="str">
            <v>142202199704030230</v>
          </cell>
        </row>
        <row r="26">
          <cell r="C26" t="str">
            <v>冯柔</v>
          </cell>
          <cell r="D26" t="str">
            <v>510421199704122124</v>
          </cell>
        </row>
        <row r="27">
          <cell r="C27" t="str">
            <v>黄彦博</v>
          </cell>
          <cell r="D27" t="str">
            <v>530325199203160513</v>
          </cell>
        </row>
        <row r="28">
          <cell r="C28" t="str">
            <v>张现文</v>
          </cell>
          <cell r="D28" t="str">
            <v>412727199409160841</v>
          </cell>
        </row>
        <row r="29">
          <cell r="C29" t="str">
            <v>张洋</v>
          </cell>
          <cell r="D29" t="str">
            <v>533023199608181017</v>
          </cell>
        </row>
        <row r="30">
          <cell r="C30" t="str">
            <v>陈涛</v>
          </cell>
          <cell r="D30" t="str">
            <v>411521199604081911</v>
          </cell>
        </row>
        <row r="31">
          <cell r="C31" t="str">
            <v>李华琴</v>
          </cell>
          <cell r="D31" t="str">
            <v>533522199507270820</v>
          </cell>
        </row>
        <row r="32">
          <cell r="C32" t="str">
            <v>周云</v>
          </cell>
          <cell r="D32" t="str">
            <v>430525199809028565</v>
          </cell>
        </row>
        <row r="33">
          <cell r="C33" t="str">
            <v>李小红</v>
          </cell>
          <cell r="D33" t="str">
            <v>530324199209102350</v>
          </cell>
        </row>
        <row r="34">
          <cell r="C34" t="str">
            <v>郭建新</v>
          </cell>
          <cell r="D34" t="str">
            <v>532322199208230712</v>
          </cell>
        </row>
        <row r="35">
          <cell r="C35" t="str">
            <v>杨炎武</v>
          </cell>
          <cell r="D35" t="str">
            <v>421024199408152552</v>
          </cell>
        </row>
        <row r="36">
          <cell r="C36" t="str">
            <v>向正坤</v>
          </cell>
          <cell r="D36" t="str">
            <v>500233198701160211</v>
          </cell>
        </row>
        <row r="37">
          <cell r="C37" t="str">
            <v>凌浩晗</v>
          </cell>
          <cell r="D37" t="str">
            <v>150426199511104215</v>
          </cell>
        </row>
        <row r="38">
          <cell r="C38" t="str">
            <v>单君</v>
          </cell>
          <cell r="D38" t="str">
            <v>530325199708090397</v>
          </cell>
        </row>
        <row r="39">
          <cell r="C39" t="str">
            <v>杨代楼</v>
          </cell>
          <cell r="D39" t="str">
            <v>532930198912062116</v>
          </cell>
        </row>
        <row r="40">
          <cell r="C40" t="str">
            <v>李娟</v>
          </cell>
          <cell r="D40" t="str">
            <v>532301199809010721</v>
          </cell>
        </row>
        <row r="41">
          <cell r="C41" t="str">
            <v>李明春</v>
          </cell>
          <cell r="D41" t="str">
            <v>532327199812160038</v>
          </cell>
        </row>
        <row r="42">
          <cell r="C42" t="str">
            <v>刘鑫</v>
          </cell>
          <cell r="D42" t="str">
            <v>22010619960131161X</v>
          </cell>
        </row>
        <row r="43">
          <cell r="C43" t="str">
            <v>赵龙云</v>
          </cell>
          <cell r="D43" t="str">
            <v>53222719971004003X</v>
          </cell>
        </row>
        <row r="44">
          <cell r="C44" t="str">
            <v>任维标</v>
          </cell>
          <cell r="D44" t="str">
            <v>530624199504191735</v>
          </cell>
        </row>
        <row r="45">
          <cell r="C45" t="str">
            <v>李路云</v>
          </cell>
          <cell r="D45" t="str">
            <v>530125199708110422</v>
          </cell>
        </row>
        <row r="46">
          <cell r="C46" t="str">
            <v>彭武强</v>
          </cell>
          <cell r="D46" t="str">
            <v>532923199002022335</v>
          </cell>
        </row>
        <row r="47">
          <cell r="C47" t="str">
            <v>李俊</v>
          </cell>
          <cell r="D47" t="str">
            <v>530302199609150759</v>
          </cell>
        </row>
        <row r="48">
          <cell r="C48" t="str">
            <v>文洁</v>
          </cell>
          <cell r="D48" t="str">
            <v>530381199601060746</v>
          </cell>
        </row>
        <row r="49">
          <cell r="C49" t="str">
            <v>孟学明</v>
          </cell>
          <cell r="D49" t="str">
            <v>532323199805140332</v>
          </cell>
        </row>
        <row r="50">
          <cell r="C50" t="str">
            <v>王应肖</v>
          </cell>
          <cell r="D50" t="str">
            <v>530381199209071512</v>
          </cell>
        </row>
        <row r="51">
          <cell r="C51" t="str">
            <v>邢开哲</v>
          </cell>
          <cell r="D51" t="str">
            <v>532331199708220314</v>
          </cell>
        </row>
        <row r="52">
          <cell r="C52" t="str">
            <v>徐杉</v>
          </cell>
          <cell r="D52" t="str">
            <v>520221199605142278</v>
          </cell>
        </row>
        <row r="53">
          <cell r="C53" t="str">
            <v>叶思达</v>
          </cell>
          <cell r="D53" t="str">
            <v>530111199702080041</v>
          </cell>
        </row>
        <row r="54">
          <cell r="C54" t="str">
            <v>张俊科</v>
          </cell>
          <cell r="D54" t="str">
            <v>140426199510066016</v>
          </cell>
        </row>
        <row r="55">
          <cell r="C55" t="str">
            <v>李衍红</v>
          </cell>
          <cell r="D55" t="str">
            <v>530302199003270932</v>
          </cell>
        </row>
        <row r="56">
          <cell r="C56" t="str">
            <v>朱丽娟</v>
          </cell>
          <cell r="D56" t="str">
            <v>530325199502200589</v>
          </cell>
        </row>
        <row r="57">
          <cell r="C57" t="str">
            <v>杨彤彤</v>
          </cell>
          <cell r="D57" t="str">
            <v>622922199904270026</v>
          </cell>
        </row>
        <row r="58">
          <cell r="C58" t="str">
            <v>马蒙</v>
          </cell>
          <cell r="D58" t="str">
            <v>522427199509060425</v>
          </cell>
        </row>
        <row r="59">
          <cell r="C59" t="str">
            <v>杨舜玺</v>
          </cell>
          <cell r="D59" t="str">
            <v>533321199701170025</v>
          </cell>
        </row>
        <row r="60">
          <cell r="C60" t="str">
            <v>廖恒</v>
          </cell>
          <cell r="D60" t="str">
            <v>510321199611100027</v>
          </cell>
        </row>
        <row r="61">
          <cell r="C61" t="str">
            <v>袁琦</v>
          </cell>
          <cell r="D61" t="str">
            <v>530322199610212246</v>
          </cell>
        </row>
        <row r="62">
          <cell r="C62" t="str">
            <v>李艳芳</v>
          </cell>
          <cell r="D62" t="str">
            <v>130229199410150049</v>
          </cell>
        </row>
        <row r="63">
          <cell r="C63" t="str">
            <v>范栩侨</v>
          </cell>
          <cell r="D63" t="str">
            <v>142701199707031213</v>
          </cell>
        </row>
        <row r="64">
          <cell r="C64" t="str">
            <v>梁艳</v>
          </cell>
          <cell r="D64" t="str">
            <v>530381199310203145</v>
          </cell>
        </row>
        <row r="65">
          <cell r="C65" t="str">
            <v>郭妮珊</v>
          </cell>
          <cell r="D65" t="str">
            <v>530302200006161227</v>
          </cell>
        </row>
        <row r="66">
          <cell r="C66" t="str">
            <v>龙煜桐</v>
          </cell>
          <cell r="D66" t="str">
            <v>53262419951231002X</v>
          </cell>
        </row>
        <row r="67">
          <cell r="C67" t="str">
            <v>陶润</v>
          </cell>
          <cell r="D67" t="str">
            <v>532528200012103126</v>
          </cell>
        </row>
        <row r="68">
          <cell r="C68" t="str">
            <v>耿家惠</v>
          </cell>
          <cell r="D68" t="str">
            <v>530381199706010921</v>
          </cell>
        </row>
        <row r="69">
          <cell r="C69" t="str">
            <v>张欣渝</v>
          </cell>
          <cell r="D69" t="str">
            <v>53030219990704062X</v>
          </cell>
        </row>
        <row r="70">
          <cell r="C70" t="str">
            <v>周健</v>
          </cell>
          <cell r="D70" t="str">
            <v>53212419980210071X</v>
          </cell>
        </row>
        <row r="71">
          <cell r="C71" t="str">
            <v>马显继</v>
          </cell>
          <cell r="D71" t="str">
            <v>530381199707091153</v>
          </cell>
        </row>
        <row r="72">
          <cell r="C72" t="str">
            <v>孔帅</v>
          </cell>
          <cell r="D72" t="str">
            <v>530381199212064719</v>
          </cell>
        </row>
        <row r="73">
          <cell r="C73" t="str">
            <v>徐井朝</v>
          </cell>
          <cell r="D73" t="str">
            <v>522323199703033112</v>
          </cell>
        </row>
        <row r="74">
          <cell r="C74" t="str">
            <v>邱吕琳</v>
          </cell>
          <cell r="D74" t="str">
            <v>511028199608223826</v>
          </cell>
        </row>
        <row r="75">
          <cell r="C75" t="str">
            <v>郑铭洋</v>
          </cell>
          <cell r="D75" t="str">
            <v>410303199502210546</v>
          </cell>
        </row>
        <row r="76">
          <cell r="C76" t="str">
            <v>王宁</v>
          </cell>
          <cell r="D76" t="str">
            <v>14048119921013283X</v>
          </cell>
        </row>
        <row r="77">
          <cell r="C77" t="str">
            <v>冯绍瑶</v>
          </cell>
          <cell r="D77" t="str">
            <v>520201200002024029</v>
          </cell>
        </row>
        <row r="78">
          <cell r="C78" t="str">
            <v>曹茹玥</v>
          </cell>
          <cell r="D78" t="str">
            <v>530381199005172565</v>
          </cell>
        </row>
        <row r="79">
          <cell r="C79" t="str">
            <v>冯发才</v>
          </cell>
          <cell r="D79" t="str">
            <v>53212319871003163X</v>
          </cell>
        </row>
        <row r="80">
          <cell r="C80" t="str">
            <v>施育凤</v>
          </cell>
          <cell r="D80" t="str">
            <v>532931199303071528</v>
          </cell>
        </row>
        <row r="81">
          <cell r="C81" t="str">
            <v>赵永克</v>
          </cell>
          <cell r="D81" t="str">
            <v>532625199505251726</v>
          </cell>
        </row>
        <row r="82">
          <cell r="C82" t="str">
            <v>王志颖</v>
          </cell>
          <cell r="D82" t="str">
            <v>530127199802142749</v>
          </cell>
        </row>
        <row r="83">
          <cell r="C83" t="str">
            <v>冯海燕</v>
          </cell>
          <cell r="D83" t="str">
            <v>530302198909152129</v>
          </cell>
        </row>
        <row r="84">
          <cell r="C84" t="str">
            <v>赵安琪</v>
          </cell>
          <cell r="D84" t="str">
            <v>370983200006110025</v>
          </cell>
        </row>
        <row r="85">
          <cell r="C85" t="str">
            <v>胡家虎</v>
          </cell>
          <cell r="D85" t="str">
            <v>530302199807036316</v>
          </cell>
        </row>
        <row r="86">
          <cell r="C86" t="str">
            <v>张书宁</v>
          </cell>
          <cell r="D86" t="str">
            <v>532501199909030624</v>
          </cell>
        </row>
        <row r="87">
          <cell r="C87" t="str">
            <v>袁美艳</v>
          </cell>
          <cell r="D87" t="str">
            <v>532927199211160721</v>
          </cell>
        </row>
        <row r="88">
          <cell r="C88" t="str">
            <v>黎锋</v>
          </cell>
          <cell r="D88" t="str">
            <v>450821199812220237</v>
          </cell>
        </row>
        <row r="89">
          <cell r="C89" t="str">
            <v>陈某</v>
          </cell>
          <cell r="D89" t="str">
            <v>530381199608211121</v>
          </cell>
        </row>
        <row r="90">
          <cell r="C90" t="str">
            <v>江瑜希</v>
          </cell>
          <cell r="D90" t="str">
            <v>320106199902141224</v>
          </cell>
        </row>
        <row r="91">
          <cell r="C91" t="str">
            <v>郑丽红</v>
          </cell>
          <cell r="D91" t="str">
            <v>532725199501060928</v>
          </cell>
        </row>
        <row r="92">
          <cell r="C92" t="str">
            <v>徐琴香</v>
          </cell>
          <cell r="D92" t="str">
            <v>511181199704241968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41"/>
  <sheetViews>
    <sheetView tabSelected="1" workbookViewId="0">
      <selection activeCell="A1" sqref="A1"/>
    </sheetView>
  </sheetViews>
  <sheetFormatPr defaultColWidth="9" defaultRowHeight="13.5"/>
  <cols>
    <col min="1" max="1" width="5.125" customWidth="1"/>
    <col min="2" max="2" width="27.5" style="1" customWidth="1"/>
    <col min="3" max="3" width="19.375" style="1" customWidth="1"/>
    <col min="4" max="4" width="5.875" style="1" customWidth="1"/>
    <col min="5" max="5" width="14.875" style="1" customWidth="1"/>
    <col min="6" max="6" width="7" style="1" customWidth="1"/>
    <col min="7" max="7" width="20.375" style="1" customWidth="1"/>
    <col min="8" max="8" width="8.375" style="1" customWidth="1"/>
    <col min="9" max="10" width="6.75" style="1" customWidth="1"/>
    <col min="11" max="16384" width="9" style="1"/>
  </cols>
  <sheetData>
    <row r="1" ht="18.75" spans="1:1">
      <c r="A1" s="4" t="s">
        <v>0</v>
      </c>
    </row>
    <row r="2" s="1" customFormat="1" ht="4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9" customHeight="1" spans="1:10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8" t="s">
        <v>11</v>
      </c>
    </row>
    <row r="4" s="1" customFormat="1" ht="20" customHeight="1" spans="1:10">
      <c r="A4" s="9">
        <v>1</v>
      </c>
      <c r="B4" s="10" t="s">
        <v>12</v>
      </c>
      <c r="C4" s="41" t="s">
        <v>13</v>
      </c>
      <c r="D4" s="11">
        <v>1</v>
      </c>
      <c r="E4" s="10" t="s">
        <v>14</v>
      </c>
      <c r="F4" s="10" t="s">
        <v>15</v>
      </c>
      <c r="G4" s="10" t="str">
        <f>VLOOKUP(F4,[1]Sheet1!$C$2:$D$92,2,0)</f>
        <v>532725199501060928</v>
      </c>
      <c r="H4" s="12">
        <v>158.5</v>
      </c>
      <c r="I4" s="10">
        <v>1</v>
      </c>
      <c r="J4" s="34"/>
    </row>
    <row r="5" s="1" customFormat="1" ht="20" customHeight="1" spans="1:10">
      <c r="A5" s="13">
        <v>2</v>
      </c>
      <c r="B5" s="14" t="s">
        <v>12</v>
      </c>
      <c r="C5" s="42" t="s">
        <v>13</v>
      </c>
      <c r="D5" s="15"/>
      <c r="E5" s="14" t="s">
        <v>16</v>
      </c>
      <c r="F5" s="14" t="s">
        <v>17</v>
      </c>
      <c r="G5" s="14" t="s">
        <v>18</v>
      </c>
      <c r="H5" s="16">
        <v>148.5</v>
      </c>
      <c r="I5" s="14">
        <v>2</v>
      </c>
      <c r="J5" s="35"/>
    </row>
    <row r="6" s="1" customFormat="1" ht="20" customHeight="1" spans="1:10">
      <c r="A6" s="17">
        <v>3</v>
      </c>
      <c r="B6" s="18" t="s">
        <v>12</v>
      </c>
      <c r="C6" s="43" t="s">
        <v>13</v>
      </c>
      <c r="D6" s="19"/>
      <c r="E6" s="18" t="s">
        <v>19</v>
      </c>
      <c r="F6" s="18" t="s">
        <v>20</v>
      </c>
      <c r="G6" s="18" t="s">
        <v>21</v>
      </c>
      <c r="H6" s="20">
        <v>140.5</v>
      </c>
      <c r="I6" s="18">
        <v>3</v>
      </c>
      <c r="J6" s="36"/>
    </row>
    <row r="7" s="1" customFormat="1" ht="20" customHeight="1" spans="1:10">
      <c r="A7" s="9">
        <v>4</v>
      </c>
      <c r="B7" s="21" t="s">
        <v>22</v>
      </c>
      <c r="C7" s="11" t="s">
        <v>23</v>
      </c>
      <c r="D7" s="11">
        <v>1</v>
      </c>
      <c r="E7" s="10" t="s">
        <v>24</v>
      </c>
      <c r="F7" s="10" t="s">
        <v>25</v>
      </c>
      <c r="G7" s="10" t="str">
        <f>VLOOKUP(F7,[1]Sheet1!$C$2:$D$92,2,0)</f>
        <v>142701199707031213</v>
      </c>
      <c r="H7" s="12">
        <v>185</v>
      </c>
      <c r="I7" s="10">
        <v>1</v>
      </c>
      <c r="J7" s="34"/>
    </row>
    <row r="8" s="1" customFormat="1" ht="20" customHeight="1" spans="1:10">
      <c r="A8" s="13">
        <v>5</v>
      </c>
      <c r="B8" s="22" t="s">
        <v>22</v>
      </c>
      <c r="C8" s="15" t="s">
        <v>23</v>
      </c>
      <c r="D8" s="15"/>
      <c r="E8" s="14" t="s">
        <v>26</v>
      </c>
      <c r="F8" s="14" t="s">
        <v>27</v>
      </c>
      <c r="G8" s="14" t="str">
        <f>VLOOKUP(F8,[1]Sheet1!$C$2:$D$92,2,0)</f>
        <v>530381199005172565</v>
      </c>
      <c r="H8" s="16">
        <v>179</v>
      </c>
      <c r="I8" s="14">
        <v>2</v>
      </c>
      <c r="J8" s="35"/>
    </row>
    <row r="9" ht="20" customHeight="1" spans="1:10">
      <c r="A9" s="17">
        <v>6</v>
      </c>
      <c r="B9" s="23" t="s">
        <v>22</v>
      </c>
      <c r="C9" s="19" t="s">
        <v>23</v>
      </c>
      <c r="D9" s="19"/>
      <c r="E9" s="18" t="s">
        <v>28</v>
      </c>
      <c r="F9" s="18" t="s">
        <v>29</v>
      </c>
      <c r="G9" s="18" t="str">
        <f>VLOOKUP(F9,[1]Sheet1!$C$2:$D$92,2,0)</f>
        <v>530127199802142749</v>
      </c>
      <c r="H9" s="20">
        <v>175</v>
      </c>
      <c r="I9" s="18">
        <v>3</v>
      </c>
      <c r="J9" s="36"/>
    </row>
    <row r="10" ht="20" customHeight="1" spans="1:10">
      <c r="A10" s="24">
        <v>7</v>
      </c>
      <c r="B10" s="25" t="s">
        <v>30</v>
      </c>
      <c r="C10" s="26" t="s">
        <v>31</v>
      </c>
      <c r="D10" s="26">
        <v>1</v>
      </c>
      <c r="E10" s="27" t="s">
        <v>32</v>
      </c>
      <c r="F10" s="27" t="s">
        <v>33</v>
      </c>
      <c r="G10" s="27" t="str">
        <f>VLOOKUP(F10,[1]Sheet1!$C$2:$D$92,2,0)</f>
        <v>511028199608223826</v>
      </c>
      <c r="H10" s="28">
        <v>184</v>
      </c>
      <c r="I10" s="27">
        <v>1</v>
      </c>
      <c r="J10" s="37"/>
    </row>
    <row r="11" ht="20" customHeight="1" spans="1:10">
      <c r="A11" s="9">
        <v>8</v>
      </c>
      <c r="B11" s="10" t="s">
        <v>34</v>
      </c>
      <c r="C11" s="10" t="s">
        <v>35</v>
      </c>
      <c r="D11" s="10">
        <v>1</v>
      </c>
      <c r="E11" s="10" t="s">
        <v>36</v>
      </c>
      <c r="F11" s="10" t="s">
        <v>37</v>
      </c>
      <c r="G11" s="10" t="str">
        <f>VLOOKUP(F11,[1]Sheet1!$C$2:$D$92,2,0)</f>
        <v>530381199707091153</v>
      </c>
      <c r="H11" s="12">
        <v>181.5</v>
      </c>
      <c r="I11" s="10">
        <v>1</v>
      </c>
      <c r="J11" s="34"/>
    </row>
    <row r="12" ht="20" customHeight="1" spans="1:10">
      <c r="A12" s="17">
        <v>9</v>
      </c>
      <c r="B12" s="18" t="s">
        <v>34</v>
      </c>
      <c r="C12" s="18" t="s">
        <v>35</v>
      </c>
      <c r="D12" s="18"/>
      <c r="E12" s="18" t="s">
        <v>38</v>
      </c>
      <c r="F12" s="18" t="s">
        <v>39</v>
      </c>
      <c r="G12" s="18" t="str">
        <f>VLOOKUP(F12,[1]Sheet1!$C$2:$D$92,2,0)</f>
        <v>140426199510066016</v>
      </c>
      <c r="H12" s="20">
        <v>139.5</v>
      </c>
      <c r="I12" s="18">
        <v>2</v>
      </c>
      <c r="J12" s="36"/>
    </row>
    <row r="13" ht="20" customHeight="1" spans="1:10">
      <c r="A13" s="9">
        <v>10</v>
      </c>
      <c r="B13" s="10" t="s">
        <v>34</v>
      </c>
      <c r="C13" s="10" t="s">
        <v>40</v>
      </c>
      <c r="D13" s="10">
        <v>1</v>
      </c>
      <c r="E13" s="10" t="s">
        <v>41</v>
      </c>
      <c r="F13" s="10" t="s">
        <v>42</v>
      </c>
      <c r="G13" s="10" t="str">
        <f>VLOOKUP(F13,[1]Sheet1!$C$2:$D$92,2,0)</f>
        <v>530111199702080041</v>
      </c>
      <c r="H13" s="12">
        <v>200.5</v>
      </c>
      <c r="I13" s="10">
        <v>1</v>
      </c>
      <c r="J13" s="34"/>
    </row>
    <row r="14" ht="20" customHeight="1" spans="1:10">
      <c r="A14" s="17">
        <v>11</v>
      </c>
      <c r="B14" s="18" t="s">
        <v>34</v>
      </c>
      <c r="C14" s="18" t="s">
        <v>40</v>
      </c>
      <c r="D14" s="18"/>
      <c r="E14" s="18" t="s">
        <v>43</v>
      </c>
      <c r="F14" s="18" t="s">
        <v>44</v>
      </c>
      <c r="G14" s="18" t="str">
        <f>VLOOKUP(F14,[1]Sheet1!$C$2:$D$92,2,0)</f>
        <v>530302198909152129</v>
      </c>
      <c r="H14" s="18">
        <v>162</v>
      </c>
      <c r="I14" s="18">
        <v>2</v>
      </c>
      <c r="J14" s="36"/>
    </row>
    <row r="15" ht="20" customHeight="1" spans="1:10">
      <c r="A15" s="9">
        <v>12</v>
      </c>
      <c r="B15" s="10" t="s">
        <v>45</v>
      </c>
      <c r="C15" s="10" t="s">
        <v>46</v>
      </c>
      <c r="D15" s="10">
        <v>1</v>
      </c>
      <c r="E15" s="10" t="s">
        <v>47</v>
      </c>
      <c r="F15" s="10" t="s">
        <v>48</v>
      </c>
      <c r="G15" s="10" t="str">
        <f>VLOOKUP(F15,[1]Sheet1!$C$2:$D$92,2,0)</f>
        <v>530381199310203145</v>
      </c>
      <c r="H15" s="10">
        <v>169.5</v>
      </c>
      <c r="I15" s="10">
        <v>1</v>
      </c>
      <c r="J15" s="34"/>
    </row>
    <row r="16" ht="20" customHeight="1" spans="1:10">
      <c r="A16" s="17">
        <v>13</v>
      </c>
      <c r="B16" s="18" t="s">
        <v>45</v>
      </c>
      <c r="C16" s="18" t="s">
        <v>46</v>
      </c>
      <c r="D16" s="18"/>
      <c r="E16" s="18" t="s">
        <v>49</v>
      </c>
      <c r="F16" s="18" t="s">
        <v>50</v>
      </c>
      <c r="G16" s="18" t="str">
        <f>VLOOKUP(F16,[1]Sheet1!$C$2:$D$92,2,0)</f>
        <v>530381199706010921</v>
      </c>
      <c r="H16" s="18">
        <v>168.5</v>
      </c>
      <c r="I16" s="18">
        <v>2</v>
      </c>
      <c r="J16" s="36"/>
    </row>
    <row r="17" ht="20" customHeight="1" spans="1:10">
      <c r="A17" s="9">
        <v>14</v>
      </c>
      <c r="B17" s="10" t="s">
        <v>51</v>
      </c>
      <c r="C17" s="10" t="s">
        <v>52</v>
      </c>
      <c r="D17" s="10">
        <v>3</v>
      </c>
      <c r="E17" s="10" t="s">
        <v>53</v>
      </c>
      <c r="F17" s="10" t="s">
        <v>54</v>
      </c>
      <c r="G17" s="10" t="str">
        <f>VLOOKUP(F17,[1]Sheet1!$C$2:$D$92,2,0)</f>
        <v>532301199809010721</v>
      </c>
      <c r="H17" s="10">
        <v>184</v>
      </c>
      <c r="I17" s="10">
        <v>1</v>
      </c>
      <c r="J17" s="34"/>
    </row>
    <row r="18" ht="20" customHeight="1" spans="1:10">
      <c r="A18" s="13">
        <v>15</v>
      </c>
      <c r="B18" s="14" t="s">
        <v>51</v>
      </c>
      <c r="C18" s="14" t="s">
        <v>52</v>
      </c>
      <c r="D18" s="14"/>
      <c r="E18" s="14" t="s">
        <v>55</v>
      </c>
      <c r="F18" s="14" t="s">
        <v>56</v>
      </c>
      <c r="G18" s="14" t="str">
        <f>VLOOKUP(F18,[1]Sheet1!$C$2:$D$92,2,0)</f>
        <v>530302199611262143</v>
      </c>
      <c r="H18" s="14">
        <v>180</v>
      </c>
      <c r="I18" s="14">
        <v>2</v>
      </c>
      <c r="J18" s="35"/>
    </row>
    <row r="19" ht="20" customHeight="1" spans="1:10">
      <c r="A19" s="13">
        <v>16</v>
      </c>
      <c r="B19" s="14" t="s">
        <v>51</v>
      </c>
      <c r="C19" s="14" t="s">
        <v>52</v>
      </c>
      <c r="D19" s="14"/>
      <c r="E19" s="29" t="s">
        <v>57</v>
      </c>
      <c r="F19" s="14" t="s">
        <v>58</v>
      </c>
      <c r="G19" s="14" t="str">
        <f>VLOOKUP(F19,[1]Sheet1!$C$2:$D$92,2,0)</f>
        <v>532225199407201117</v>
      </c>
      <c r="H19" s="16">
        <v>171</v>
      </c>
      <c r="I19" s="14">
        <v>3</v>
      </c>
      <c r="J19" s="35"/>
    </row>
    <row r="20" ht="20" customHeight="1" spans="1:10">
      <c r="A20" s="13">
        <v>17</v>
      </c>
      <c r="B20" s="14" t="s">
        <v>51</v>
      </c>
      <c r="C20" s="14" t="s">
        <v>52</v>
      </c>
      <c r="D20" s="14"/>
      <c r="E20" s="29" t="s">
        <v>59</v>
      </c>
      <c r="F20" s="14" t="s">
        <v>60</v>
      </c>
      <c r="G20" s="14" t="str">
        <f>VLOOKUP(F20,[1]Sheet1!$C$2:$D$92,2,0)</f>
        <v>530381199508231184</v>
      </c>
      <c r="H20" s="16">
        <v>170</v>
      </c>
      <c r="I20" s="14">
        <v>4</v>
      </c>
      <c r="J20" s="35"/>
    </row>
    <row r="21" ht="20" customHeight="1" spans="1:10">
      <c r="A21" s="13">
        <v>18</v>
      </c>
      <c r="B21" s="14" t="s">
        <v>51</v>
      </c>
      <c r="C21" s="14" t="s">
        <v>52</v>
      </c>
      <c r="D21" s="14"/>
      <c r="E21" s="29" t="s">
        <v>61</v>
      </c>
      <c r="F21" s="14" t="s">
        <v>62</v>
      </c>
      <c r="G21" s="14" t="str">
        <f>VLOOKUP(F21,[1]Sheet1!$C$2:$D$92,2,0)</f>
        <v>532323199805140332</v>
      </c>
      <c r="H21" s="16">
        <v>168</v>
      </c>
      <c r="I21" s="14">
        <v>5</v>
      </c>
      <c r="J21" s="35"/>
    </row>
    <row r="22" ht="20" customHeight="1" spans="1:10">
      <c r="A22" s="13">
        <v>19</v>
      </c>
      <c r="B22" s="14" t="s">
        <v>51</v>
      </c>
      <c r="C22" s="14" t="s">
        <v>52</v>
      </c>
      <c r="D22" s="14"/>
      <c r="E22" s="29" t="s">
        <v>63</v>
      </c>
      <c r="F22" s="14" t="s">
        <v>64</v>
      </c>
      <c r="G22" s="14" t="str">
        <f>VLOOKUP(F22,[1]Sheet1!$C$2:$D$92,2,0)</f>
        <v>530325199708090397</v>
      </c>
      <c r="H22" s="16">
        <v>158</v>
      </c>
      <c r="I22" s="14">
        <v>6</v>
      </c>
      <c r="J22" s="38"/>
    </row>
    <row r="23" ht="20" customHeight="1" spans="1:10">
      <c r="A23" s="13">
        <v>20</v>
      </c>
      <c r="B23" s="14" t="s">
        <v>51</v>
      </c>
      <c r="C23" s="14" t="s">
        <v>52</v>
      </c>
      <c r="D23" s="14"/>
      <c r="E23" s="29" t="s">
        <v>65</v>
      </c>
      <c r="F23" s="14" t="s">
        <v>66</v>
      </c>
      <c r="G23" s="14" t="str">
        <f>VLOOKUP(F23,[1]Sheet1!$C$2:$D$92,2,0)</f>
        <v>530381199209071512</v>
      </c>
      <c r="H23" s="16">
        <v>156.5</v>
      </c>
      <c r="I23" s="14">
        <v>7</v>
      </c>
      <c r="J23" s="38"/>
    </row>
    <row r="24" ht="20" customHeight="1" spans="1:10">
      <c r="A24" s="17">
        <v>21</v>
      </c>
      <c r="B24" s="18" t="s">
        <v>51</v>
      </c>
      <c r="C24" s="18" t="s">
        <v>52</v>
      </c>
      <c r="D24" s="18"/>
      <c r="E24" s="30" t="s">
        <v>67</v>
      </c>
      <c r="F24" s="18" t="s">
        <v>68</v>
      </c>
      <c r="G24" s="18" t="str">
        <f>VLOOKUP(F24,[1]Sheet1!$C$2:$D$92,2,0)</f>
        <v>530381199601060746</v>
      </c>
      <c r="H24" s="20">
        <v>130</v>
      </c>
      <c r="I24" s="18">
        <v>8</v>
      </c>
      <c r="J24" s="39"/>
    </row>
    <row r="25" s="2" customFormat="1" ht="20" customHeight="1" spans="1:10">
      <c r="A25" s="9">
        <v>22</v>
      </c>
      <c r="B25" s="31" t="s">
        <v>69</v>
      </c>
      <c r="C25" s="31" t="s">
        <v>70</v>
      </c>
      <c r="D25" s="31">
        <v>4</v>
      </c>
      <c r="E25" s="31" t="s">
        <v>71</v>
      </c>
      <c r="F25" s="10" t="s">
        <v>72</v>
      </c>
      <c r="G25" s="10" t="str">
        <f>VLOOKUP(F25,[1]Sheet1!$C$2:$D$92,2,0)</f>
        <v>511622199604297312</v>
      </c>
      <c r="H25" s="31">
        <v>206.5</v>
      </c>
      <c r="I25" s="31">
        <v>1</v>
      </c>
      <c r="J25" s="34"/>
    </row>
    <row r="26" s="2" customFormat="1" ht="20" customHeight="1" spans="1:10">
      <c r="A26" s="13">
        <v>23</v>
      </c>
      <c r="B26" s="29" t="s">
        <v>69</v>
      </c>
      <c r="C26" s="29" t="s">
        <v>70</v>
      </c>
      <c r="D26" s="29"/>
      <c r="E26" s="29" t="s">
        <v>73</v>
      </c>
      <c r="F26" s="14" t="s">
        <v>74</v>
      </c>
      <c r="G26" s="14" t="str">
        <f>VLOOKUP(F26,[1]Sheet1!$C$2:$D$92,2,0)</f>
        <v>53222719971004003X</v>
      </c>
      <c r="H26" s="29">
        <v>178</v>
      </c>
      <c r="I26" s="29">
        <v>2</v>
      </c>
      <c r="J26" s="35"/>
    </row>
    <row r="27" s="2" customFormat="1" ht="20" customHeight="1" spans="1:10">
      <c r="A27" s="13">
        <v>24</v>
      </c>
      <c r="B27" s="29" t="s">
        <v>69</v>
      </c>
      <c r="C27" s="29" t="s">
        <v>70</v>
      </c>
      <c r="D27" s="29"/>
      <c r="E27" s="29" t="s">
        <v>75</v>
      </c>
      <c r="F27" s="14" t="s">
        <v>76</v>
      </c>
      <c r="G27" s="14" t="str">
        <f>VLOOKUP(F27,[1]Sheet1!$C$2:$D$92,2,0)</f>
        <v>533522199912110038</v>
      </c>
      <c r="H27" s="29">
        <v>171</v>
      </c>
      <c r="I27" s="29">
        <v>3</v>
      </c>
      <c r="J27" s="35"/>
    </row>
    <row r="28" s="2" customFormat="1" ht="20" customHeight="1" spans="1:10">
      <c r="A28" s="13">
        <v>25</v>
      </c>
      <c r="B28" s="29" t="s">
        <v>69</v>
      </c>
      <c r="C28" s="29" t="s">
        <v>70</v>
      </c>
      <c r="D28" s="29"/>
      <c r="E28" s="29" t="s">
        <v>77</v>
      </c>
      <c r="F28" s="14" t="s">
        <v>78</v>
      </c>
      <c r="G28" s="14" t="str">
        <f>VLOOKUP(F28,[1]Sheet1!$C$2:$D$92,2,0)</f>
        <v>530381199408021331</v>
      </c>
      <c r="H28" s="29">
        <v>170.5</v>
      </c>
      <c r="I28" s="29">
        <v>4</v>
      </c>
      <c r="J28" s="35"/>
    </row>
    <row r="29" s="2" customFormat="1" ht="20" customHeight="1" spans="1:10">
      <c r="A29" s="13">
        <v>26</v>
      </c>
      <c r="B29" s="29" t="s">
        <v>69</v>
      </c>
      <c r="C29" s="29" t="s">
        <v>70</v>
      </c>
      <c r="D29" s="29"/>
      <c r="E29" s="29" t="s">
        <v>79</v>
      </c>
      <c r="F29" s="14" t="s">
        <v>80</v>
      </c>
      <c r="G29" s="14" t="str">
        <f>VLOOKUP(F29,[1]Sheet1!$C$2:$D$92,2,0)</f>
        <v>530125199708110422</v>
      </c>
      <c r="H29" s="29">
        <v>162</v>
      </c>
      <c r="I29" s="29">
        <v>5</v>
      </c>
      <c r="J29" s="35"/>
    </row>
    <row r="30" s="2" customFormat="1" ht="20" customHeight="1" spans="1:10">
      <c r="A30" s="13">
        <v>27</v>
      </c>
      <c r="B30" s="29" t="s">
        <v>69</v>
      </c>
      <c r="C30" s="29" t="s">
        <v>70</v>
      </c>
      <c r="D30" s="29"/>
      <c r="E30" s="29" t="s">
        <v>81</v>
      </c>
      <c r="F30" s="14" t="s">
        <v>82</v>
      </c>
      <c r="G30" s="14" t="str">
        <f>VLOOKUP(F30,[1]Sheet1!$C$2:$D$92,2,0)</f>
        <v>530302199701070313</v>
      </c>
      <c r="H30" s="29">
        <v>159</v>
      </c>
      <c r="I30" s="29">
        <v>6</v>
      </c>
      <c r="J30" s="35"/>
    </row>
    <row r="31" s="2" customFormat="1" ht="20" customHeight="1" spans="1:10">
      <c r="A31" s="13">
        <v>28</v>
      </c>
      <c r="B31" s="29" t="s">
        <v>69</v>
      </c>
      <c r="C31" s="29" t="s">
        <v>70</v>
      </c>
      <c r="D31" s="29"/>
      <c r="E31" s="29" t="s">
        <v>83</v>
      </c>
      <c r="F31" s="14" t="s">
        <v>84</v>
      </c>
      <c r="G31" s="14" t="str">
        <f>VLOOKUP(F31,[1]Sheet1!$C$2:$D$92,2,0)</f>
        <v>530381199901193719</v>
      </c>
      <c r="H31" s="29">
        <v>157</v>
      </c>
      <c r="I31" s="29">
        <v>7</v>
      </c>
      <c r="J31" s="35"/>
    </row>
    <row r="32" s="2" customFormat="1" ht="20" customHeight="1" spans="1:10">
      <c r="A32" s="13">
        <v>29</v>
      </c>
      <c r="B32" s="29" t="s">
        <v>69</v>
      </c>
      <c r="C32" s="29" t="s">
        <v>70</v>
      </c>
      <c r="D32" s="29"/>
      <c r="E32" s="29" t="s">
        <v>85</v>
      </c>
      <c r="F32" s="14" t="s">
        <v>86</v>
      </c>
      <c r="G32" s="14" t="str">
        <f>VLOOKUP(F32,[1]Sheet1!$C$2:$D$92,2,0)</f>
        <v>533521199801243691</v>
      </c>
      <c r="H32" s="29">
        <v>154.5</v>
      </c>
      <c r="I32" s="29">
        <v>8</v>
      </c>
      <c r="J32" s="35"/>
    </row>
    <row r="33" s="2" customFormat="1" ht="20" customHeight="1" spans="1:10">
      <c r="A33" s="13">
        <v>30</v>
      </c>
      <c r="B33" s="29" t="s">
        <v>69</v>
      </c>
      <c r="C33" s="29" t="s">
        <v>70</v>
      </c>
      <c r="D33" s="29"/>
      <c r="E33" s="29" t="s">
        <v>87</v>
      </c>
      <c r="F33" s="14" t="s">
        <v>88</v>
      </c>
      <c r="G33" s="14" t="str">
        <f>VLOOKUP(F33,[1]Sheet1!$C$2:$D$92,2,0)</f>
        <v>530381199102181359</v>
      </c>
      <c r="H33" s="29">
        <v>152.5</v>
      </c>
      <c r="I33" s="29">
        <v>9</v>
      </c>
      <c r="J33" s="35"/>
    </row>
    <row r="34" s="2" customFormat="1" ht="20" customHeight="1" spans="1:10">
      <c r="A34" s="17">
        <v>31</v>
      </c>
      <c r="B34" s="30" t="s">
        <v>69</v>
      </c>
      <c r="C34" s="30" t="s">
        <v>70</v>
      </c>
      <c r="D34" s="30"/>
      <c r="E34" s="30" t="s">
        <v>89</v>
      </c>
      <c r="F34" s="18" t="s">
        <v>90</v>
      </c>
      <c r="G34" s="18" t="str">
        <f>VLOOKUP(F34,[1]Sheet1!$C$2:$D$92,2,0)</f>
        <v>500233198701160211</v>
      </c>
      <c r="H34" s="30">
        <v>148.5</v>
      </c>
      <c r="I34" s="30">
        <v>10</v>
      </c>
      <c r="J34" s="36"/>
    </row>
    <row r="35" s="2" customFormat="1" ht="20" customHeight="1" spans="1:10">
      <c r="A35" s="9">
        <v>32</v>
      </c>
      <c r="B35" s="31" t="s">
        <v>91</v>
      </c>
      <c r="C35" s="31" t="s">
        <v>92</v>
      </c>
      <c r="D35" s="31">
        <v>2</v>
      </c>
      <c r="E35" s="31" t="s">
        <v>93</v>
      </c>
      <c r="F35" s="10" t="s">
        <v>94</v>
      </c>
      <c r="G35" s="10" t="str">
        <f>VLOOKUP(F35,[1]Sheet1!$C$2:$D$92,2,0)</f>
        <v>421024199408152552</v>
      </c>
      <c r="H35" s="31">
        <v>209</v>
      </c>
      <c r="I35" s="31">
        <v>1</v>
      </c>
      <c r="J35" s="34"/>
    </row>
    <row r="36" s="2" customFormat="1" ht="20" customHeight="1" spans="1:10">
      <c r="A36" s="13">
        <v>33</v>
      </c>
      <c r="B36" s="29" t="s">
        <v>91</v>
      </c>
      <c r="C36" s="29" t="s">
        <v>92</v>
      </c>
      <c r="D36" s="29"/>
      <c r="E36" s="29" t="s">
        <v>95</v>
      </c>
      <c r="F36" s="14" t="s">
        <v>96</v>
      </c>
      <c r="G36" s="14" t="str">
        <f>VLOOKUP(F36,[1]Sheet1!$C$2:$D$92,2,0)</f>
        <v>530324199801241958</v>
      </c>
      <c r="H36" s="29">
        <v>196.5</v>
      </c>
      <c r="I36" s="29">
        <v>2</v>
      </c>
      <c r="J36" s="35"/>
    </row>
    <row r="37" s="2" customFormat="1" ht="20" customHeight="1" spans="1:10">
      <c r="A37" s="13">
        <v>34</v>
      </c>
      <c r="B37" s="29" t="s">
        <v>91</v>
      </c>
      <c r="C37" s="29" t="s">
        <v>92</v>
      </c>
      <c r="D37" s="29"/>
      <c r="E37" s="29" t="s">
        <v>97</v>
      </c>
      <c r="F37" s="14" t="s">
        <v>98</v>
      </c>
      <c r="G37" s="14" t="str">
        <f>VLOOKUP(F37,[1]Sheet1!$C$2:$D$92,2,0)</f>
        <v>520221199605142278</v>
      </c>
      <c r="H37" s="29">
        <v>179</v>
      </c>
      <c r="I37" s="29">
        <v>3</v>
      </c>
      <c r="J37" s="35"/>
    </row>
    <row r="38" s="2" customFormat="1" ht="20" customHeight="1" spans="1:10">
      <c r="A38" s="13">
        <v>35</v>
      </c>
      <c r="B38" s="29" t="s">
        <v>91</v>
      </c>
      <c r="C38" s="29" t="s">
        <v>92</v>
      </c>
      <c r="D38" s="29"/>
      <c r="E38" s="29" t="s">
        <v>99</v>
      </c>
      <c r="F38" s="14" t="s">
        <v>100</v>
      </c>
      <c r="G38" s="14" t="str">
        <f>VLOOKUP(F38,[1]Sheet1!$C$2:$D$92,2,0)</f>
        <v>522425199905088419</v>
      </c>
      <c r="H38" s="29">
        <v>176.5</v>
      </c>
      <c r="I38" s="29">
        <v>4</v>
      </c>
      <c r="J38" s="35"/>
    </row>
    <row r="39" s="2" customFormat="1" ht="20" customHeight="1" spans="1:10">
      <c r="A39" s="13">
        <v>36</v>
      </c>
      <c r="B39" s="29" t="s">
        <v>91</v>
      </c>
      <c r="C39" s="29" t="s">
        <v>92</v>
      </c>
      <c r="D39" s="29"/>
      <c r="E39" s="29" t="s">
        <v>101</v>
      </c>
      <c r="F39" s="14" t="s">
        <v>102</v>
      </c>
      <c r="G39" s="14" t="str">
        <f>VLOOKUP(F39,[1]Sheet1!$C$2:$D$92,2,0)</f>
        <v>530328199611161020</v>
      </c>
      <c r="H39" s="29">
        <v>174</v>
      </c>
      <c r="I39" s="29">
        <v>5</v>
      </c>
      <c r="J39" s="35"/>
    </row>
    <row r="40" s="3" customFormat="1" ht="20" customHeight="1" spans="1:10">
      <c r="A40" s="17">
        <v>37</v>
      </c>
      <c r="B40" s="18" t="s">
        <v>91</v>
      </c>
      <c r="C40" s="18" t="s">
        <v>92</v>
      </c>
      <c r="D40" s="32"/>
      <c r="E40" s="44" t="s">
        <v>103</v>
      </c>
      <c r="F40" s="18" t="s">
        <v>104</v>
      </c>
      <c r="G40" s="18" t="s">
        <v>105</v>
      </c>
      <c r="H40" s="18">
        <v>166</v>
      </c>
      <c r="I40" s="30">
        <v>6</v>
      </c>
      <c r="J40" s="40"/>
    </row>
    <row r="41" s="2" customFormat="1" ht="20" customHeight="1" spans="1:10">
      <c r="A41" s="24">
        <v>38</v>
      </c>
      <c r="B41" s="33" t="s">
        <v>106</v>
      </c>
      <c r="C41" s="33" t="s">
        <v>107</v>
      </c>
      <c r="D41" s="33">
        <v>1</v>
      </c>
      <c r="E41" s="33" t="s">
        <v>108</v>
      </c>
      <c r="F41" s="27" t="s">
        <v>109</v>
      </c>
      <c r="G41" s="27" t="str">
        <f>VLOOKUP(F41,[1]Sheet1!$C$2:$D$92,2,0)</f>
        <v>533522199507270820</v>
      </c>
      <c r="H41" s="33">
        <v>132</v>
      </c>
      <c r="I41" s="33">
        <v>1</v>
      </c>
      <c r="J41" s="37"/>
    </row>
  </sheetData>
  <mergeCells count="9">
    <mergeCell ref="A2:J2"/>
    <mergeCell ref="D4:D6"/>
    <mergeCell ref="D7:D9"/>
    <mergeCell ref="D11:D12"/>
    <mergeCell ref="D13:D14"/>
    <mergeCell ref="D15:D16"/>
    <mergeCell ref="D17:D24"/>
    <mergeCell ref="D25:D34"/>
    <mergeCell ref="D35:D40"/>
  </mergeCells>
  <pageMargins left="1" right="1" top="0.156944444444444" bottom="0.118055555555556" header="0.156944444444444" footer="0.196527777777778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2023-09-21T02:25:00Z</dcterms:created>
  <dcterms:modified xsi:type="dcterms:W3CDTF">2025-01-09T09:40:45Z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C768E256CC3F43D99B370B0282273B8A_12</vt:lpwstr>
  </property>
</Properties>
</file>